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Y:\Commerciale\CORSI COMMERCIALI\BIGNAMINO DEL CONDOMINIO\Documenti condominio Base\Gestione mensile\"/>
    </mc:Choice>
  </mc:AlternateContent>
  <xr:revisionPtr revIDLastSave="0" documentId="8_{2119BEC9-401E-4750-A01E-4BAFED9B3064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Elenco spese" sheetId="1" r:id="rId1"/>
    <sheet name="Capitoli di spesa" sheetId="2" r:id="rId2"/>
    <sheet name="Foglio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E16" i="2"/>
  <c r="D23" i="2"/>
  <c r="E23" i="2" s="1"/>
  <c r="D19" i="2"/>
  <c r="D15" i="2"/>
  <c r="D14" i="2"/>
  <c r="E6" i="2" l="1"/>
  <c r="E19" i="2"/>
  <c r="D9" i="2"/>
  <c r="E9" i="2" s="1"/>
  <c r="D5" i="2"/>
</calcChain>
</file>

<file path=xl/sharedStrings.xml><?xml version="1.0" encoding="utf-8"?>
<sst xmlns="http://schemas.openxmlformats.org/spreadsheetml/2006/main" count="106" uniqueCount="40">
  <si>
    <t>Fattura numero</t>
  </si>
  <si>
    <t>Fornitore</t>
  </si>
  <si>
    <t>Importo</t>
  </si>
  <si>
    <t>Ritenuta acconto</t>
  </si>
  <si>
    <t>Totale fattura</t>
  </si>
  <si>
    <t>Sottocapitolo</t>
  </si>
  <si>
    <t>Importo speso 
per sottocapitolo</t>
  </si>
  <si>
    <t>Nome capitolo</t>
  </si>
  <si>
    <t>Codice 
Capitolo</t>
  </si>
  <si>
    <t xml:space="preserve">Codice 
sottocapitolo </t>
  </si>
  <si>
    <t>Importo 
capitolo</t>
  </si>
  <si>
    <t>PROP</t>
  </si>
  <si>
    <t>C/C</t>
  </si>
  <si>
    <t>Sottocapitolo di spesa</t>
  </si>
  <si>
    <t>Spese C/C</t>
  </si>
  <si>
    <t>Descrizione</t>
  </si>
  <si>
    <t>INT. E COMP. - Bolli bancari e Spese tenuta conto mensili</t>
  </si>
  <si>
    <t>INT. E COMP. - Spese bancarie varie Spese scrittura come da contratto</t>
  </si>
  <si>
    <t>Data</t>
  </si>
  <si>
    <t>PROPRIETA'</t>
  </si>
  <si>
    <t>FISC</t>
  </si>
  <si>
    <t>Gestione fiscale</t>
  </si>
  <si>
    <t>GENERALI</t>
  </si>
  <si>
    <t>GEN</t>
  </si>
  <si>
    <t>ILL</t>
  </si>
  <si>
    <t>MAN</t>
  </si>
  <si>
    <t>Manutenzione</t>
  </si>
  <si>
    <t>SCALA</t>
  </si>
  <si>
    <t>SCA</t>
  </si>
  <si>
    <t>PUL</t>
  </si>
  <si>
    <t>Illuminazione</t>
  </si>
  <si>
    <t>Pulizia</t>
  </si>
  <si>
    <t>ASC</t>
  </si>
  <si>
    <t>Manutenzione ordinaria</t>
  </si>
  <si>
    <t>ACQUA - CONSUNTIVO</t>
  </si>
  <si>
    <t>ACQ - C</t>
  </si>
  <si>
    <t>ACQ</t>
  </si>
  <si>
    <t>Consumo acqua</t>
  </si>
  <si>
    <t>PULIZIA SCALE MESE GENNAIO</t>
  </si>
  <si>
    <t>Mastro Lindo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</si>
</sst>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44" fontId="3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4" fontId="4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workbookViewId="0">
      <selection activeCell="E26" sqref="E26"/>
    </sheetView>
  </sheetViews>
  <sheetFormatPr defaultRowHeight="15" x14ac:dyDescent="0.25"/>
  <cols>
    <col min="1" max="1" width="21.28515625" customWidth="1"/>
    <col min="2" max="2" width="63.85546875" style="5" customWidth="1"/>
    <col min="3" max="3" width="10.7109375" bestFit="1" customWidth="1"/>
    <col min="4" max="4" width="18.28515625" customWidth="1"/>
    <col min="6" max="6" width="16" customWidth="1"/>
    <col min="7" max="7" width="15" customWidth="1"/>
    <col min="8" max="8" width="20.85546875" customWidth="1"/>
  </cols>
  <sheetData>
    <row r="1" spans="1:8" x14ac:dyDescent="0.25">
      <c r="A1" s="3"/>
      <c r="C1" s="3"/>
      <c r="D1" s="3"/>
      <c r="E1" s="3"/>
      <c r="F1" s="3"/>
      <c r="G1" s="3"/>
      <c r="H1" s="3"/>
    </row>
    <row r="2" spans="1:8" ht="30" x14ac:dyDescent="0.25">
      <c r="A2" s="13" t="s">
        <v>0</v>
      </c>
      <c r="B2" s="14" t="s">
        <v>15</v>
      </c>
      <c r="C2" s="14" t="s">
        <v>18</v>
      </c>
      <c r="D2" s="14" t="s">
        <v>1</v>
      </c>
      <c r="E2" s="14" t="s">
        <v>2</v>
      </c>
      <c r="F2" s="13" t="s">
        <v>3</v>
      </c>
      <c r="G2" s="13" t="s">
        <v>4</v>
      </c>
      <c r="H2" s="13" t="s">
        <v>13</v>
      </c>
    </row>
    <row r="3" spans="1:8" x14ac:dyDescent="0.25">
      <c r="A3" s="3">
        <v>21</v>
      </c>
      <c r="B3" s="6" t="s">
        <v>38</v>
      </c>
      <c r="C3" s="4">
        <v>44228</v>
      </c>
      <c r="D3" s="3" t="s">
        <v>39</v>
      </c>
      <c r="E3" s="3">
        <v>118</v>
      </c>
      <c r="F3" s="3">
        <v>4</v>
      </c>
      <c r="G3" s="3">
        <v>122</v>
      </c>
      <c r="H3" s="3" t="s">
        <v>29</v>
      </c>
    </row>
    <row r="4" spans="1:8" x14ac:dyDescent="0.25">
      <c r="A4" s="3"/>
      <c r="B4" s="6" t="s">
        <v>17</v>
      </c>
      <c r="C4" s="4">
        <v>44229</v>
      </c>
      <c r="D4" s="3"/>
      <c r="E4" s="3">
        <v>0.75</v>
      </c>
      <c r="F4" s="3"/>
      <c r="G4" s="3">
        <v>0.75</v>
      </c>
      <c r="H4" s="3" t="s">
        <v>12</v>
      </c>
    </row>
    <row r="5" spans="1:8" x14ac:dyDescent="0.25">
      <c r="A5" s="3"/>
      <c r="B5" s="6" t="s">
        <v>17</v>
      </c>
      <c r="C5" s="4">
        <v>44232</v>
      </c>
      <c r="D5" s="3"/>
      <c r="E5" s="3">
        <v>0.75</v>
      </c>
      <c r="F5" s="3"/>
      <c r="G5" s="3">
        <v>0.75</v>
      </c>
      <c r="H5" s="3" t="s">
        <v>12</v>
      </c>
    </row>
    <row r="6" spans="1:8" x14ac:dyDescent="0.25">
      <c r="A6" s="3"/>
      <c r="B6" s="6" t="s">
        <v>17</v>
      </c>
      <c r="C6" s="4">
        <v>44232</v>
      </c>
      <c r="D6" s="3"/>
      <c r="E6" s="3">
        <v>0.75</v>
      </c>
      <c r="F6" s="3"/>
      <c r="G6" s="3">
        <v>0.75</v>
      </c>
      <c r="H6" s="3" t="s">
        <v>12</v>
      </c>
    </row>
    <row r="7" spans="1:8" x14ac:dyDescent="0.25">
      <c r="A7" s="3"/>
      <c r="B7" s="6" t="s">
        <v>16</v>
      </c>
      <c r="C7" s="4">
        <v>44232</v>
      </c>
      <c r="D7" s="3"/>
      <c r="E7" s="3">
        <v>7.5</v>
      </c>
      <c r="F7" s="3"/>
      <c r="G7" s="3">
        <v>7.5</v>
      </c>
      <c r="H7" s="3" t="s">
        <v>12</v>
      </c>
    </row>
    <row r="8" spans="1:8" x14ac:dyDescent="0.25">
      <c r="A8" s="3"/>
      <c r="B8" s="6" t="s">
        <v>17</v>
      </c>
      <c r="C8" s="4">
        <v>44233</v>
      </c>
      <c r="D8" s="3"/>
      <c r="E8" s="3">
        <v>0.75</v>
      </c>
      <c r="F8" s="3"/>
      <c r="G8" s="3">
        <v>0.75</v>
      </c>
      <c r="H8" s="3" t="s">
        <v>12</v>
      </c>
    </row>
    <row r="9" spans="1:8" x14ac:dyDescent="0.25">
      <c r="A9" s="3"/>
      <c r="B9" s="6" t="s">
        <v>17</v>
      </c>
      <c r="C9" s="4">
        <v>44236</v>
      </c>
      <c r="D9" s="3"/>
      <c r="E9" s="3">
        <v>1.5</v>
      </c>
      <c r="F9" s="3"/>
      <c r="G9" s="3">
        <v>1.5</v>
      </c>
      <c r="H9" s="3" t="s">
        <v>12</v>
      </c>
    </row>
    <row r="10" spans="1:8" x14ac:dyDescent="0.25">
      <c r="A10" s="3"/>
      <c r="B10" s="6" t="s">
        <v>17</v>
      </c>
      <c r="C10" s="4">
        <v>44238</v>
      </c>
      <c r="D10" s="3"/>
      <c r="E10" s="3">
        <v>1.5</v>
      </c>
      <c r="F10" s="3"/>
      <c r="G10" s="3">
        <v>1.5</v>
      </c>
      <c r="H10" s="3" t="s">
        <v>12</v>
      </c>
    </row>
    <row r="11" spans="1:8" x14ac:dyDescent="0.25">
      <c r="A11" s="3"/>
      <c r="B11" s="6" t="s">
        <v>17</v>
      </c>
      <c r="C11" s="4">
        <v>44239</v>
      </c>
      <c r="D11" s="3"/>
      <c r="E11" s="3">
        <v>1.5</v>
      </c>
      <c r="F11" s="3"/>
      <c r="G11" s="3">
        <v>1.5</v>
      </c>
      <c r="H11" s="3" t="s">
        <v>12</v>
      </c>
    </row>
    <row r="12" spans="1:8" x14ac:dyDescent="0.25">
      <c r="A12" s="3"/>
      <c r="B12" s="6" t="s">
        <v>17</v>
      </c>
      <c r="C12" s="4">
        <v>44242</v>
      </c>
      <c r="D12" s="3"/>
      <c r="E12" s="3">
        <v>0.75</v>
      </c>
      <c r="F12" s="3"/>
      <c r="G12" s="3">
        <v>0.75</v>
      </c>
      <c r="H12" s="3" t="s">
        <v>12</v>
      </c>
    </row>
    <row r="13" spans="1:8" x14ac:dyDescent="0.25">
      <c r="A13" s="3"/>
      <c r="B13" s="6" t="s">
        <v>17</v>
      </c>
      <c r="C13" s="4">
        <v>44243</v>
      </c>
      <c r="D13" s="3"/>
      <c r="E13" s="3">
        <v>0.75</v>
      </c>
      <c r="F13" s="3"/>
      <c r="G13" s="3">
        <v>0.75</v>
      </c>
      <c r="H13" s="3" t="s">
        <v>12</v>
      </c>
    </row>
    <row r="14" spans="1:8" x14ac:dyDescent="0.25">
      <c r="A14" s="3"/>
      <c r="B14" s="6" t="s">
        <v>17</v>
      </c>
      <c r="C14" s="4">
        <v>44245</v>
      </c>
      <c r="D14" s="3"/>
      <c r="E14" s="3">
        <v>1.5</v>
      </c>
      <c r="F14" s="3"/>
      <c r="G14" s="3">
        <v>1.5</v>
      </c>
      <c r="H14" s="3" t="s">
        <v>12</v>
      </c>
    </row>
    <row r="15" spans="1:8" x14ac:dyDescent="0.25">
      <c r="A15" s="3"/>
      <c r="B15" s="6" t="s">
        <v>17</v>
      </c>
      <c r="C15" s="4">
        <v>44246</v>
      </c>
      <c r="D15" s="3"/>
      <c r="E15" s="3">
        <v>0.75</v>
      </c>
      <c r="F15" s="3"/>
      <c r="G15" s="3">
        <v>0.75</v>
      </c>
      <c r="H15" s="3" t="s">
        <v>12</v>
      </c>
    </row>
    <row r="16" spans="1:8" x14ac:dyDescent="0.25">
      <c r="A16" s="3"/>
      <c r="B16" s="6" t="s">
        <v>17</v>
      </c>
      <c r="C16" s="4">
        <v>44248</v>
      </c>
      <c r="D16" s="3"/>
      <c r="E16" s="3">
        <v>1.5</v>
      </c>
      <c r="F16" s="3"/>
      <c r="G16" s="3">
        <v>1.5</v>
      </c>
      <c r="H16" s="3" t="s">
        <v>12</v>
      </c>
    </row>
    <row r="17" spans="1:8" x14ac:dyDescent="0.25">
      <c r="A17" s="3"/>
      <c r="B17" s="6" t="s">
        <v>17</v>
      </c>
      <c r="C17" s="4">
        <v>44249</v>
      </c>
      <c r="D17" s="3"/>
      <c r="E17" s="3">
        <v>0.75</v>
      </c>
      <c r="F17" s="3"/>
      <c r="G17" s="3">
        <v>0.75</v>
      </c>
      <c r="H17" s="3" t="s">
        <v>12</v>
      </c>
    </row>
    <row r="18" spans="1:8" x14ac:dyDescent="0.25">
      <c r="A18" s="3"/>
      <c r="B18" s="6" t="s">
        <v>17</v>
      </c>
      <c r="C18" s="4">
        <v>44250</v>
      </c>
      <c r="D18" s="3"/>
      <c r="E18" s="3">
        <v>1.5</v>
      </c>
      <c r="F18" s="3"/>
      <c r="G18" s="3">
        <v>1.5</v>
      </c>
      <c r="H18" s="3" t="s">
        <v>12</v>
      </c>
    </row>
    <row r="19" spans="1:8" x14ac:dyDescent="0.25">
      <c r="A19" s="3"/>
      <c r="B19" s="6" t="s">
        <v>17</v>
      </c>
      <c r="C19" s="4">
        <v>44252</v>
      </c>
      <c r="D19" s="3"/>
      <c r="E19" s="3">
        <v>1.5</v>
      </c>
      <c r="F19" s="3"/>
      <c r="G19" s="3">
        <v>1.5</v>
      </c>
      <c r="H19" s="3" t="s">
        <v>12</v>
      </c>
    </row>
    <row r="20" spans="1:8" x14ac:dyDescent="0.25">
      <c r="A20" s="3"/>
      <c r="B20" s="6" t="s">
        <v>17</v>
      </c>
      <c r="C20" s="4">
        <v>44255</v>
      </c>
      <c r="D20" s="3"/>
      <c r="E20" s="3">
        <v>0.75</v>
      </c>
      <c r="F20" s="3"/>
      <c r="G20" s="3">
        <v>0.75</v>
      </c>
      <c r="H20" s="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1081E-2309-4429-AB3A-3826BF4B9D2C}">
  <dimension ref="A2:E24"/>
  <sheetViews>
    <sheetView tabSelected="1" workbookViewId="0">
      <selection activeCell="C27" sqref="C27"/>
    </sheetView>
  </sheetViews>
  <sheetFormatPr defaultRowHeight="15" x14ac:dyDescent="0.25"/>
  <cols>
    <col min="1" max="1" width="10.7109375" customWidth="1"/>
    <col min="2" max="2" width="17.42578125" customWidth="1"/>
    <col min="3" max="3" width="33.7109375" customWidth="1"/>
    <col min="4" max="4" width="17.140625" style="1" customWidth="1"/>
    <col min="5" max="5" width="13.85546875" style="1" customWidth="1"/>
  </cols>
  <sheetData>
    <row r="2" spans="1:5" x14ac:dyDescent="0.25">
      <c r="B2" s="7" t="s">
        <v>7</v>
      </c>
      <c r="C2" s="8" t="s">
        <v>19</v>
      </c>
      <c r="D2" s="9" t="s">
        <v>11</v>
      </c>
    </row>
    <row r="3" spans="1:5" ht="33" customHeight="1" x14ac:dyDescent="0.25">
      <c r="A3" s="10" t="s">
        <v>8</v>
      </c>
      <c r="B3" s="10" t="s">
        <v>9</v>
      </c>
      <c r="C3" s="11" t="s">
        <v>5</v>
      </c>
      <c r="D3" s="12" t="s">
        <v>6</v>
      </c>
      <c r="E3" s="12" t="s">
        <v>10</v>
      </c>
    </row>
    <row r="4" spans="1:5" x14ac:dyDescent="0.25">
      <c r="A4" s="3" t="s">
        <v>11</v>
      </c>
      <c r="B4" s="3" t="s">
        <v>12</v>
      </c>
      <c r="C4" s="3" t="s">
        <v>14</v>
      </c>
      <c r="D4" s="1">
        <f>SUMIF('Elenco spese'!H:H,B4,'Elenco spese'!G:G)</f>
        <v>24.75</v>
      </c>
    </row>
    <row r="5" spans="1:5" x14ac:dyDescent="0.25">
      <c r="A5" s="3" t="s">
        <v>11</v>
      </c>
      <c r="B5" s="3" t="s">
        <v>20</v>
      </c>
      <c r="C5" s="3" t="s">
        <v>21</v>
      </c>
      <c r="D5" s="1">
        <f>SUMIF('Elenco spese'!H:H,B5,'Elenco spese'!G:G)</f>
        <v>0</v>
      </c>
    </row>
    <row r="6" spans="1:5" x14ac:dyDescent="0.25">
      <c r="C6" s="3"/>
      <c r="E6" s="1">
        <f>SUMIF(A:A,D2,D:D)</f>
        <v>24.75</v>
      </c>
    </row>
    <row r="7" spans="1:5" x14ac:dyDescent="0.25">
      <c r="B7" s="7" t="s">
        <v>7</v>
      </c>
      <c r="C7" s="8" t="s">
        <v>22</v>
      </c>
      <c r="D7" s="9" t="s">
        <v>23</v>
      </c>
    </row>
    <row r="8" spans="1:5" ht="33" customHeight="1" x14ac:dyDescent="0.25">
      <c r="A8" s="10" t="s">
        <v>8</v>
      </c>
      <c r="B8" s="10" t="s">
        <v>9</v>
      </c>
      <c r="C8" s="11" t="s">
        <v>5</v>
      </c>
      <c r="D8" s="12" t="s">
        <v>6</v>
      </c>
      <c r="E8" s="12" t="s">
        <v>10</v>
      </c>
    </row>
    <row r="9" spans="1:5" x14ac:dyDescent="0.25">
      <c r="A9" s="2" t="s">
        <v>23</v>
      </c>
      <c r="B9" s="2" t="s">
        <v>25</v>
      </c>
      <c r="C9" s="3" t="s">
        <v>26</v>
      </c>
      <c r="D9" s="1">
        <f>SUMIF('Elenco spese'!H:H,B9,'Elenco spese'!G:G)</f>
        <v>0</v>
      </c>
      <c r="E9" s="1">
        <f>SUMIF(A:A,D7,D:D)</f>
        <v>0</v>
      </c>
    </row>
    <row r="10" spans="1:5" x14ac:dyDescent="0.25">
      <c r="C10" s="3"/>
    </row>
    <row r="11" spans="1:5" x14ac:dyDescent="0.25">
      <c r="C11" s="2"/>
    </row>
    <row r="12" spans="1:5" x14ac:dyDescent="0.25">
      <c r="B12" s="7" t="s">
        <v>7</v>
      </c>
      <c r="C12" s="8" t="s">
        <v>27</v>
      </c>
      <c r="D12" s="9" t="s">
        <v>28</v>
      </c>
    </row>
    <row r="13" spans="1:5" ht="30" x14ac:dyDescent="0.25">
      <c r="A13" s="10" t="s">
        <v>8</v>
      </c>
      <c r="B13" s="10" t="s">
        <v>9</v>
      </c>
      <c r="C13" s="11" t="s">
        <v>5</v>
      </c>
      <c r="D13" s="12" t="s">
        <v>6</v>
      </c>
      <c r="E13" s="12" t="s">
        <v>10</v>
      </c>
    </row>
    <row r="14" spans="1:5" x14ac:dyDescent="0.25">
      <c r="A14" s="2" t="s">
        <v>28</v>
      </c>
      <c r="B14" s="2" t="s">
        <v>24</v>
      </c>
      <c r="C14" s="3" t="s">
        <v>30</v>
      </c>
      <c r="D14" s="1">
        <f>SUMIF('Elenco spese'!H:H,B14,'Elenco spese'!G:G)</f>
        <v>0</v>
      </c>
    </row>
    <row r="15" spans="1:5" x14ac:dyDescent="0.25">
      <c r="A15" s="3" t="s">
        <v>28</v>
      </c>
      <c r="B15" s="3" t="s">
        <v>29</v>
      </c>
      <c r="C15" s="3" t="s">
        <v>31</v>
      </c>
      <c r="D15" s="1">
        <f>SUMIF('Elenco spese'!H:H,B15,'Elenco spese'!G:G)</f>
        <v>122</v>
      </c>
    </row>
    <row r="16" spans="1:5" x14ac:dyDescent="0.25">
      <c r="A16" s="3"/>
      <c r="B16" s="3"/>
      <c r="C16" s="3"/>
      <c r="E16" s="1">
        <f>SUMIF(A:A,D12,D:D)</f>
        <v>122</v>
      </c>
    </row>
    <row r="17" spans="1:5" x14ac:dyDescent="0.25">
      <c r="B17" s="7" t="s">
        <v>7</v>
      </c>
      <c r="C17" s="8" t="s">
        <v>27</v>
      </c>
      <c r="D17" s="9" t="s">
        <v>32</v>
      </c>
    </row>
    <row r="18" spans="1:5" ht="30" x14ac:dyDescent="0.25">
      <c r="A18" s="10" t="s">
        <v>8</v>
      </c>
      <c r="B18" s="10" t="s">
        <v>9</v>
      </c>
      <c r="C18" s="11" t="s">
        <v>5</v>
      </c>
      <c r="D18" s="12" t="s">
        <v>6</v>
      </c>
      <c r="E18" s="12" t="s">
        <v>10</v>
      </c>
    </row>
    <row r="19" spans="1:5" x14ac:dyDescent="0.25">
      <c r="A19" s="2" t="s">
        <v>32</v>
      </c>
      <c r="B19" s="2" t="s">
        <v>32</v>
      </c>
      <c r="C19" s="3" t="s">
        <v>33</v>
      </c>
      <c r="D19" s="1">
        <f>SUMIF('Elenco spese'!H:H,B19,'Elenco spese'!G:G)</f>
        <v>0</v>
      </c>
      <c r="E19" s="1">
        <f>SUMIF(A:A,D17,D:D)</f>
        <v>0</v>
      </c>
    </row>
    <row r="20" spans="1:5" x14ac:dyDescent="0.25">
      <c r="C20" s="2"/>
    </row>
    <row r="21" spans="1:5" x14ac:dyDescent="0.25">
      <c r="B21" s="7" t="s">
        <v>7</v>
      </c>
      <c r="C21" s="8" t="s">
        <v>34</v>
      </c>
      <c r="D21" s="9" t="s">
        <v>35</v>
      </c>
    </row>
    <row r="22" spans="1:5" ht="30" x14ac:dyDescent="0.25">
      <c r="A22" s="10" t="s">
        <v>8</v>
      </c>
      <c r="B22" s="10" t="s">
        <v>9</v>
      </c>
      <c r="C22" s="11" t="s">
        <v>5</v>
      </c>
      <c r="D22" s="12" t="s">
        <v>6</v>
      </c>
      <c r="E22" s="12" t="s">
        <v>10</v>
      </c>
    </row>
    <row r="23" spans="1:5" x14ac:dyDescent="0.25">
      <c r="A23" s="2" t="s">
        <v>35</v>
      </c>
      <c r="B23" s="2" t="s">
        <v>36</v>
      </c>
      <c r="C23" s="3" t="s">
        <v>37</v>
      </c>
      <c r="D23" s="1">
        <f>SUMIF('Elenco spese'!H:H,B23,'Elenco spese'!G:G)</f>
        <v>0</v>
      </c>
      <c r="E23" s="1">
        <f>SUMIF(A:A,D21,D:D)</f>
        <v>0</v>
      </c>
    </row>
    <row r="24" spans="1:5" x14ac:dyDescent="0.25">
      <c r="A24" s="3"/>
      <c r="B24" s="3"/>
      <c r="C2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B49CE-1FB5-41EE-B1CF-00BE112839F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spese</vt:lpstr>
      <vt:lpstr>Capitoli di spesa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2023-08-28T14:42:23Z</dcterms:modified>
</cp:coreProperties>
</file>